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D15" i="1"/>
  <c r="E14" i="1"/>
  <c r="E13" i="1"/>
  <c r="D13" i="1"/>
  <c r="E12" i="1"/>
  <c r="E11" i="1"/>
  <c r="E10" i="1"/>
  <c r="E9" i="1"/>
  <c r="E8" i="1"/>
  <c r="D8" i="1"/>
  <c r="E7" i="1"/>
  <c r="E6" i="1"/>
  <c r="E5" i="1"/>
  <c r="E4" i="1"/>
  <c r="D4" i="1"/>
  <c r="E3" i="1"/>
  <c r="D3" i="1"/>
  <c r="E2" i="1"/>
</calcChain>
</file>

<file path=xl/sharedStrings.xml><?xml version="1.0" encoding="utf-8"?>
<sst xmlns="http://schemas.openxmlformats.org/spreadsheetml/2006/main" count="44" uniqueCount="42">
  <si>
    <t xml:space="preserve">Оплата услуг сторонних организаций и физических лиц </t>
  </si>
  <si>
    <t>3.1.</t>
  </si>
  <si>
    <t>Консультационные услуги с привлечением  иностранных экспертов в сфере кластерного развития в интересах субъектов МСП  - членов кластеров</t>
  </si>
  <si>
    <t>указать количество мероприятий, количество членов кластеров - участников мероприятия</t>
  </si>
  <si>
    <t>3.2.</t>
  </si>
  <si>
    <t>Консультационные услуги по вопросам правового обеспечения деятельности для предприятий, являющихся участниками кластеров, проведение экспертизы сметной стоимости совместных проектов участников кластера</t>
  </si>
  <si>
    <t>Оказание маркетинговых услуг (проведение маркетинговых исследований, направленных на анализ различных рынков, исходя из потребностей предприятий кластеров; разработка и продвижение зонтичных брендов региональных кластерах и т.п.), услуг по брендированию, позиционированию и продвижению новых продуктов (услуг) предприятий</t>
  </si>
  <si>
    <t>16  мероприятий, 21 участник мероприятий (не уникальны)</t>
  </si>
  <si>
    <t>Проведение информационных кампаний в средствах массовой информации для предприятий МСП, являющихся участниками кластеров</t>
  </si>
  <si>
    <t>Подготовка бизнес-планов, технико-экономических обоснований совместных кластерных проектов предприятий</t>
  </si>
  <si>
    <t>2 мероприятия</t>
  </si>
  <si>
    <t>Разработка или актуализация программ развития территориальных кластеров, технико-экономических обоснований инфраструктурных проектов кластера</t>
  </si>
  <si>
    <r>
      <t xml:space="preserve">Организация работ по обеспечению соответствия продукции предприятий, являющихся участниками кластеров, требованиям потребителей,  содействие в получении разрешительной документации, в том числе проведении сертификации, декларировании, аттестации (иных услуг) для  продукции предприятий в целях выхода на  внутренние и зарубежные рынки, рынки крупных заказчиков
</t>
    </r>
    <r>
      <rPr>
        <i/>
        <sz val="10"/>
        <color rgb="FF000000"/>
        <rFont val="Times New Roman"/>
        <family val="1"/>
        <charset val="204"/>
      </rPr>
      <t>(подробно расшифровать)</t>
    </r>
  </si>
  <si>
    <t>3 мероприятия</t>
  </si>
  <si>
    <t>Организация участия предприятий МСП - членов кластеров в отраслевых российских и зарубежных мероприятиях:</t>
  </si>
  <si>
    <t>Проведение форумов, конференций для предприятий МСП, являющихся участниками кластеров (подробно расшифровать)</t>
  </si>
  <si>
    <t>1 конференция</t>
  </si>
  <si>
    <t>Проведение  вебинаров, «круглых столов» для предприятий МСП, являющихся участниками кластеров (подробно расшифровать)</t>
  </si>
  <si>
    <t>4 круглых стола</t>
  </si>
  <si>
    <t>Проведение межрегиональных бизнес-миссий для предприятий МСП, являющихся участниками кластеров (подробно расшифровать)</t>
  </si>
  <si>
    <t>Организация участия предприятий МСП, являющихся участниками кластеров, на отраслевых российских и зарубежных выставочных площадках (оплата организационного взноса, аренда выставочной площади и выставочного оборудования, застройка стенда) (подробно расшифровать)</t>
  </si>
  <si>
    <t>2 выставочных мероприятия 
3 СМСП</t>
  </si>
  <si>
    <t>Прочие профильные услуги, оказываемые субъектам МСП</t>
  </si>
  <si>
    <t>Иные расходы (указать)</t>
  </si>
  <si>
    <t>Организация программ стажировок сотрудников Центра, в том числе за рубежом (стоимость проезда, питания и проживания оплачивается за счет статьи «Командировки» (п. 7), (подробно расшифровать)</t>
  </si>
  <si>
    <t>12 мероприятий</t>
  </si>
  <si>
    <t>ПЛАН РАБОТЫ ЦКР НА 2020 ГОД</t>
  </si>
  <si>
    <t>1</t>
  </si>
  <si>
    <t>2.1</t>
  </si>
  <si>
    <t>2.2</t>
  </si>
  <si>
    <t>2.3</t>
  </si>
  <si>
    <t>2.4</t>
  </si>
  <si>
    <t>2.5</t>
  </si>
  <si>
    <t>2.6</t>
  </si>
  <si>
    <t>2.7</t>
  </si>
  <si>
    <t>2.8</t>
  </si>
  <si>
    <t>2.8.1.</t>
  </si>
  <si>
    <t>2.8.2.</t>
  </si>
  <si>
    <t>2.8.3.</t>
  </si>
  <si>
    <t>2.8.4.</t>
  </si>
  <si>
    <t>2.9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</si>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</sst>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DEEAF6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16" workbookViewId="0">
      <selection activeCell="C29" sqref="C29:C30"/>
    </sheetView>
  </sheetViews>
  <sheetFormatPr defaultRowHeight="15" x14ac:dyDescent="0.25"/>
  <cols>
    <col min="1" max="1" width="12.7109375" customWidth="1"/>
    <col min="2" max="2" width="21.7109375" customWidth="1"/>
    <col min="3" max="3" width="21.42578125" customWidth="1"/>
    <col min="4" max="4" width="14.140625" customWidth="1"/>
    <col min="5" max="5" width="21.42578125" customWidth="1"/>
  </cols>
  <sheetData>
    <row r="1" spans="1:5" ht="36" customHeight="1" x14ac:dyDescent="0.25">
      <c r="A1" s="15" t="s">
        <v>26</v>
      </c>
      <c r="B1" s="15"/>
      <c r="C1" s="15"/>
      <c r="D1" s="15"/>
      <c r="E1" s="15"/>
    </row>
    <row r="2" spans="1:5" ht="38.25" x14ac:dyDescent="0.25">
      <c r="A2" s="11" t="s">
        <v>27</v>
      </c>
      <c r="B2" s="12" t="s">
        <v>0</v>
      </c>
      <c r="C2" s="13"/>
      <c r="D2" s="14">
        <v>6728.33</v>
      </c>
      <c r="E2" s="14">
        <f t="shared" ref="D2:E18" si="0">G2+J2+L2</f>
        <v>0</v>
      </c>
    </row>
    <row r="3" spans="1:5" ht="89.25" x14ac:dyDescent="0.25">
      <c r="A3" s="1" t="s">
        <v>28</v>
      </c>
      <c r="B3" s="2" t="s">
        <v>2</v>
      </c>
      <c r="C3" s="4" t="s">
        <v>3</v>
      </c>
      <c r="D3" s="3">
        <f t="shared" si="0"/>
        <v>0</v>
      </c>
      <c r="E3" s="3">
        <f t="shared" si="0"/>
        <v>0</v>
      </c>
    </row>
    <row r="4" spans="1:5" ht="140.25" x14ac:dyDescent="0.25">
      <c r="A4" s="1" t="s">
        <v>29</v>
      </c>
      <c r="B4" s="2" t="s">
        <v>5</v>
      </c>
      <c r="C4" s="4" t="s">
        <v>3</v>
      </c>
      <c r="D4" s="3">
        <f t="shared" si="0"/>
        <v>0</v>
      </c>
      <c r="E4" s="3">
        <f t="shared" si="0"/>
        <v>0</v>
      </c>
    </row>
    <row r="5" spans="1:5" ht="216.75" x14ac:dyDescent="0.25">
      <c r="A5" s="1" t="s">
        <v>30</v>
      </c>
      <c r="B5" s="2" t="s">
        <v>6</v>
      </c>
      <c r="C5" s="4" t="s">
        <v>7</v>
      </c>
      <c r="D5" s="3">
        <v>3961.1</v>
      </c>
      <c r="E5" s="3">
        <f t="shared" si="0"/>
        <v>0</v>
      </c>
    </row>
    <row r="6" spans="1:5" ht="89.25" x14ac:dyDescent="0.25">
      <c r="A6" s="1" t="s">
        <v>31</v>
      </c>
      <c r="B6" s="2" t="s">
        <v>8</v>
      </c>
      <c r="C6" s="5"/>
      <c r="D6" s="3">
        <v>330</v>
      </c>
      <c r="E6" s="3">
        <f t="shared" si="0"/>
        <v>0</v>
      </c>
    </row>
    <row r="7" spans="1:5" ht="76.5" x14ac:dyDescent="0.25">
      <c r="A7" s="1" t="s">
        <v>32</v>
      </c>
      <c r="B7" s="2" t="s">
        <v>9</v>
      </c>
      <c r="C7" s="4" t="s">
        <v>10</v>
      </c>
      <c r="D7" s="3">
        <v>255.1</v>
      </c>
      <c r="E7" s="3">
        <f t="shared" si="0"/>
        <v>0</v>
      </c>
    </row>
    <row r="8" spans="1:5" ht="114.75" x14ac:dyDescent="0.25">
      <c r="A8" s="1" t="s">
        <v>33</v>
      </c>
      <c r="B8" s="2" t="s">
        <v>11</v>
      </c>
      <c r="C8" s="5"/>
      <c r="D8" s="3">
        <f t="shared" si="0"/>
        <v>0</v>
      </c>
      <c r="E8" s="3">
        <f t="shared" si="0"/>
        <v>0</v>
      </c>
    </row>
    <row r="9" spans="1:5" ht="293.25" x14ac:dyDescent="0.25">
      <c r="A9" s="1" t="s">
        <v>34</v>
      </c>
      <c r="B9" s="2" t="s">
        <v>12</v>
      </c>
      <c r="C9" s="4" t="s">
        <v>13</v>
      </c>
      <c r="D9" s="3">
        <v>315.52999999999997</v>
      </c>
      <c r="E9" s="3">
        <f t="shared" si="0"/>
        <v>0</v>
      </c>
    </row>
    <row r="10" spans="1:5" ht="76.5" x14ac:dyDescent="0.25">
      <c r="A10" s="1" t="s">
        <v>35</v>
      </c>
      <c r="B10" s="2" t="s">
        <v>14</v>
      </c>
      <c r="C10" s="5"/>
      <c r="D10" s="3">
        <v>1866.6</v>
      </c>
      <c r="E10" s="3">
        <f t="shared" si="0"/>
        <v>0</v>
      </c>
    </row>
    <row r="11" spans="1:5" ht="89.25" x14ac:dyDescent="0.25">
      <c r="A11" s="1" t="s">
        <v>36</v>
      </c>
      <c r="B11" s="2" t="s">
        <v>15</v>
      </c>
      <c r="C11" s="4" t="s">
        <v>16</v>
      </c>
      <c r="D11" s="3">
        <v>500</v>
      </c>
      <c r="E11" s="3">
        <f t="shared" si="0"/>
        <v>0</v>
      </c>
    </row>
    <row r="12" spans="1:5" ht="89.25" x14ac:dyDescent="0.25">
      <c r="A12" s="1" t="s">
        <v>37</v>
      </c>
      <c r="B12" s="2" t="s">
        <v>17</v>
      </c>
      <c r="C12" s="4" t="s">
        <v>18</v>
      </c>
      <c r="D12" s="3">
        <v>900</v>
      </c>
      <c r="E12" s="3">
        <f t="shared" si="0"/>
        <v>0</v>
      </c>
    </row>
    <row r="13" spans="1:5" ht="102" x14ac:dyDescent="0.25">
      <c r="A13" s="1" t="s">
        <v>38</v>
      </c>
      <c r="B13" s="2" t="s">
        <v>19</v>
      </c>
      <c r="C13" s="6"/>
      <c r="D13" s="3">
        <f t="shared" si="0"/>
        <v>0</v>
      </c>
      <c r="E13" s="3">
        <f t="shared" si="0"/>
        <v>0</v>
      </c>
    </row>
    <row r="14" spans="1:5" ht="204" x14ac:dyDescent="0.25">
      <c r="A14" s="7" t="s">
        <v>39</v>
      </c>
      <c r="B14" s="8" t="s">
        <v>20</v>
      </c>
      <c r="C14" s="4" t="s">
        <v>21</v>
      </c>
      <c r="D14" s="3">
        <v>466.6</v>
      </c>
      <c r="E14" s="3">
        <f t="shared" si="0"/>
        <v>0</v>
      </c>
    </row>
    <row r="15" spans="1:5" ht="38.25" x14ac:dyDescent="0.25">
      <c r="A15" s="7" t="s">
        <v>40</v>
      </c>
      <c r="B15" s="8" t="s">
        <v>22</v>
      </c>
      <c r="C15" s="9"/>
      <c r="D15" s="3">
        <f t="shared" si="0"/>
        <v>0</v>
      </c>
      <c r="E15" s="3">
        <f t="shared" si="0"/>
        <v>0</v>
      </c>
    </row>
    <row r="16" spans="1:5" x14ac:dyDescent="0.25">
      <c r="A16" s="10" t="s">
        <v>41</v>
      </c>
      <c r="B16" s="2" t="s">
        <v>23</v>
      </c>
      <c r="C16" s="5"/>
      <c r="D16" s="3">
        <v>9013.7000000000007</v>
      </c>
      <c r="E16" s="3">
        <f t="shared" si="0"/>
        <v>0</v>
      </c>
    </row>
    <row r="17" spans="1:5" ht="127.5" x14ac:dyDescent="0.25">
      <c r="A17" s="1" t="s">
        <v>1</v>
      </c>
      <c r="B17" s="2" t="s">
        <v>24</v>
      </c>
      <c r="C17" s="6"/>
      <c r="D17" s="3">
        <v>350</v>
      </c>
      <c r="E17" s="3">
        <f t="shared" si="0"/>
        <v>0</v>
      </c>
    </row>
    <row r="18" spans="1:5" x14ac:dyDescent="0.25">
      <c r="A18" s="1" t="s">
        <v>4</v>
      </c>
      <c r="B18" s="16" t="s">
        <v>23</v>
      </c>
      <c r="C18" s="17" t="s">
        <v>25</v>
      </c>
      <c r="D18" s="3">
        <v>8663.7000000000007</v>
      </c>
      <c r="E18" s="3">
        <f t="shared" si="0"/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  <ignoredErrors>
    <ignoredError sqref="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2020-05-12T10:23:13Z</dcterms:modified>
</cp:coreProperties>
</file>